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jcastillo/Downloads/"/>
    </mc:Choice>
  </mc:AlternateContent>
  <xr:revisionPtr revIDLastSave="0" documentId="13_ncr:1_{50CE5844-14FD-0446-9FAE-0A912E8B10C4}" xr6:coauthVersionLast="47" xr6:coauthVersionMax="47" xr10:uidLastSave="{00000000-0000-0000-0000-000000000000}"/>
  <workbookProtection workbookAlgorithmName="SHA-512" workbookHashValue="TkkumNTe5iOkA0RMPYTHNKIT+vpTWUQnh4ChzKAb4z4yqTvdmamygR4zF1Ks1+A9yLJUEs/Cyh3yF5a1OsXxTQ==" workbookSaltValue="yU2sLtZjCnacjqBZ8XvP+Q==" workbookSpinCount="100000" lockStructure="1"/>
  <bookViews>
    <workbookView xWindow="20" yWindow="640" windowWidth="28780" windowHeight="15580" xr2:uid="{00000000-000D-0000-FFFF-FFFF00000000}"/>
  </bookViews>
  <sheets>
    <sheet name="MS Plate" sheetId="6" r:id="rId1"/>
  </sheets>
  <definedNames>
    <definedName name="_Order1">255</definedName>
    <definedName name="_Order2">255</definedName>
    <definedName name="StringAddress" localSheetId="0">INDIRECT(#REF!)</definedName>
    <definedName name="StringAddress">INDIRECT(#REF!)</definedName>
    <definedName name="ValueAddress" localSheetId="0">INDIRECT(#REF!)</definedName>
    <definedName name="ValueAddress">INDIRECT(#REF!)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6" l="1"/>
  <c r="J5" i="6"/>
  <c r="J6" i="6"/>
  <c r="J8" i="6"/>
  <c r="J9" i="6"/>
  <c r="J4" i="6"/>
  <c r="L14" i="6" l="1"/>
  <c r="J10" i="6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<sst xmlns="http://schemas.openxmlformats.org/spreadsheetml/2006/main" count="40" uniqueCount="16">
  <si>
    <t>Weight (kgs)</t>
  </si>
  <si>
    <t>Remarks</t>
  </si>
  <si>
    <t>Unit</t>
  </si>
  <si>
    <t>QTY</t>
  </si>
  <si>
    <t>Description</t>
  </si>
  <si>
    <t>mm</t>
  </si>
  <si>
    <t>t</t>
  </si>
  <si>
    <t>length</t>
  </si>
  <si>
    <t>pcs</t>
  </si>
  <si>
    <t>x</t>
  </si>
  <si>
    <t>MS PLATE WEIGHT CALCULATOR</t>
  </si>
  <si>
    <t>width</t>
  </si>
  <si>
    <t>ft</t>
  </si>
  <si>
    <t>CREATED BY AND FOR JMVC CONSULTING STRUCTURAL ENGINEERS. STRICTLY NOT FOR SALE OR FOR COMMERCIAL USE. THIS IS FOR EDUCATIONAL OR LIMITED PERSONAL USE ONLY. PLEASE CONNECT WITH @JMVCCSE OR REACH OUT TO INFO@JMVCCSE.COM IF YOU HAVE CONCERNS OR REQUESTS.</t>
  </si>
  <si>
    <t>WWW.JMVCCSE.COM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</si>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</sst>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"/>
    <numFmt numFmtId="165" formatCode="0.00\ &quot;ft&quot;"/>
  </numFmts>
  <fonts count="13" x14ac:knownFonts="1"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u/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5"/>
      </left>
      <right style="double">
        <color theme="5"/>
      </right>
      <top style="double">
        <color theme="5"/>
      </top>
      <bottom style="double">
        <color theme="5"/>
      </bottom>
      <diagonal/>
    </border>
    <border>
      <left style="double">
        <color theme="5"/>
      </left>
      <right/>
      <top style="double">
        <color theme="5"/>
      </top>
      <bottom style="double">
        <color theme="5"/>
      </bottom>
      <diagonal/>
    </border>
    <border>
      <left/>
      <right style="double">
        <color theme="5"/>
      </right>
      <top style="double">
        <color theme="5"/>
      </top>
      <bottom style="double">
        <color theme="5"/>
      </bottom>
      <diagonal/>
    </border>
    <border>
      <left/>
      <right/>
      <top style="double">
        <color theme="5"/>
      </top>
      <bottom style="double">
        <color theme="5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center" vertical="center"/>
      <protection locked="0"/>
    </xf>
    <xf numFmtId="0" fontId="3" fillId="0" borderId="3" xfId="1" applyFont="1" applyFill="1" applyBorder="1" applyAlignment="1" applyProtection="1">
      <alignment horizontal="center" vertical="center"/>
      <protection locked="0"/>
    </xf>
    <xf numFmtId="165" fontId="5" fillId="0" borderId="3" xfId="1" applyNumberFormat="1" applyFont="1" applyFill="1" applyBorder="1" applyAlignment="1" applyProtection="1">
      <alignment horizontal="center" vertical="center"/>
      <protection locked="0"/>
    </xf>
    <xf numFmtId="164" fontId="3" fillId="0" borderId="3" xfId="1" applyNumberFormat="1" applyFont="1" applyFill="1" applyBorder="1" applyAlignment="1" applyProtection="1">
      <alignment horizontal="center" vertical="center"/>
      <protection locked="0"/>
    </xf>
    <xf numFmtId="0" fontId="9" fillId="0" borderId="3" xfId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12" fillId="3" borderId="3" xfId="3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4" fontId="2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</xf>
    <xf numFmtId="4" fontId="3" fillId="0" borderId="3" xfId="1" applyNumberFormat="1" applyFont="1" applyFill="1" applyBorder="1" applyAlignment="1" applyProtection="1">
      <alignment horizontal="center" vertical="center"/>
    </xf>
    <xf numFmtId="4" fontId="6" fillId="0" borderId="3" xfId="0" applyNumberFormat="1" applyFont="1" applyBorder="1" applyAlignment="1" applyProtection="1">
      <alignment horizontal="center" vertical="center"/>
    </xf>
  </cellXfs>
  <cellStyles count="4">
    <cellStyle name="Hyperlink" xfId="3" builtinId="8"/>
    <cellStyle name="Linked Cell" xfId="1" builtinId="2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mvccs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6"/>
  <sheetViews>
    <sheetView showGridLines="0" tabSelected="1" zoomScale="130" zoomScaleNormal="130" workbookViewId="0">
      <selection activeCell="Q21" sqref="Q21"/>
    </sheetView>
  </sheetViews>
  <sheetFormatPr baseColWidth="10" defaultColWidth="8.83203125" defaultRowHeight="15" x14ac:dyDescent="0.2"/>
  <cols>
    <col min="1" max="1" width="9.1640625" style="1"/>
    <col min="2" max="2" width="5.6640625" style="1" customWidth="1"/>
    <col min="3" max="3" width="4.83203125" style="10" bestFit="1" customWidth="1"/>
    <col min="4" max="4" width="7" style="1" bestFit="1" customWidth="1"/>
    <col min="5" max="5" width="2" style="1" bestFit="1" customWidth="1"/>
    <col min="6" max="6" width="8" style="1" bestFit="1" customWidth="1"/>
    <col min="7" max="7" width="2" style="1" bestFit="1" customWidth="1"/>
    <col min="8" max="8" width="3" style="1" customWidth="1"/>
    <col min="9" max="9" width="4.5" style="1" bestFit="1" customWidth="1"/>
    <col min="10" max="10" width="12.33203125" style="1" bestFit="1" customWidth="1"/>
    <col min="11" max="12" width="8.83203125" style="1"/>
    <col min="13" max="20" width="9.1640625" style="1"/>
    <col min="21" max="16384" width="8.83203125" style="1"/>
  </cols>
  <sheetData>
    <row r="1" spans="2:19" ht="22" thickBot="1" x14ac:dyDescent="0.3">
      <c r="B1" s="20" t="s">
        <v>10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2:19" ht="30" customHeight="1" thickTop="1" thickBot="1" x14ac:dyDescent="0.25">
      <c r="B2" s="21" t="s">
        <v>3</v>
      </c>
      <c r="C2" s="22" t="s">
        <v>2</v>
      </c>
      <c r="D2" s="22" t="s">
        <v>4</v>
      </c>
      <c r="E2" s="22"/>
      <c r="F2" s="22"/>
      <c r="G2" s="22"/>
      <c r="H2" s="22"/>
      <c r="I2" s="22"/>
      <c r="J2" s="23" t="s">
        <v>0</v>
      </c>
      <c r="K2" s="23" t="s">
        <v>1</v>
      </c>
      <c r="L2" s="23"/>
      <c r="N2" s="17" t="e" vm="1">
        <v>#VALUE!</v>
      </c>
      <c r="O2" s="17"/>
      <c r="P2" s="17"/>
      <c r="Q2" s="17"/>
      <c r="R2" s="17"/>
      <c r="S2" s="17"/>
    </row>
    <row r="3" spans="2:19" ht="17" thickTop="1" thickBot="1" x14ac:dyDescent="0.25">
      <c r="B3" s="21"/>
      <c r="C3" s="22"/>
      <c r="D3" s="2" t="s">
        <v>11</v>
      </c>
      <c r="E3" s="3" t="s">
        <v>9</v>
      </c>
      <c r="F3" s="2" t="s">
        <v>7</v>
      </c>
      <c r="G3" s="3" t="s">
        <v>9</v>
      </c>
      <c r="H3" s="22" t="s">
        <v>6</v>
      </c>
      <c r="I3" s="22"/>
      <c r="J3" s="23"/>
      <c r="K3" s="23"/>
      <c r="L3" s="23"/>
      <c r="N3" s="17"/>
      <c r="O3" s="17"/>
      <c r="P3" s="17"/>
      <c r="Q3" s="17"/>
      <c r="R3" s="17"/>
      <c r="S3" s="17"/>
    </row>
    <row r="4" spans="2:19" ht="17" thickTop="1" thickBot="1" x14ac:dyDescent="0.25">
      <c r="B4" s="4">
        <v>5</v>
      </c>
      <c r="C4" s="5" t="s">
        <v>8</v>
      </c>
      <c r="D4" s="6">
        <v>4</v>
      </c>
      <c r="E4" s="7" t="s">
        <v>9</v>
      </c>
      <c r="F4" s="6">
        <v>8</v>
      </c>
      <c r="G4" s="7" t="s">
        <v>9</v>
      </c>
      <c r="H4" s="8">
        <v>20</v>
      </c>
      <c r="I4" s="5" t="s">
        <v>5</v>
      </c>
      <c r="J4" s="29">
        <f>B4*(D4/3.2808)*(F4/3.2808)*(H4/1000)*7850</f>
        <v>2333.781122011801</v>
      </c>
      <c r="K4" s="24"/>
      <c r="L4" s="25"/>
      <c r="N4" s="17"/>
      <c r="O4" s="17"/>
      <c r="P4" s="17"/>
      <c r="Q4" s="17"/>
      <c r="R4" s="17"/>
      <c r="S4" s="17"/>
    </row>
    <row r="5" spans="2:19" ht="17" thickTop="1" thickBot="1" x14ac:dyDescent="0.25">
      <c r="B5" s="4">
        <v>8</v>
      </c>
      <c r="C5" s="5" t="s">
        <v>8</v>
      </c>
      <c r="D5" s="6">
        <v>4</v>
      </c>
      <c r="E5" s="7" t="s">
        <v>9</v>
      </c>
      <c r="F5" s="6">
        <v>8</v>
      </c>
      <c r="G5" s="7" t="s">
        <v>9</v>
      </c>
      <c r="H5" s="8">
        <v>25</v>
      </c>
      <c r="I5" s="5" t="s">
        <v>5</v>
      </c>
      <c r="J5" s="29">
        <f t="shared" ref="J5:J9" si="0">B5*(D5/3.2808)*(F5/3.2808)*(H5/1000)*7850</f>
        <v>4667.562244023602</v>
      </c>
      <c r="K5" s="24"/>
      <c r="L5" s="25"/>
      <c r="N5" s="17"/>
      <c r="O5" s="17"/>
      <c r="P5" s="17"/>
      <c r="Q5" s="17"/>
      <c r="R5" s="17"/>
      <c r="S5" s="17"/>
    </row>
    <row r="6" spans="2:19" ht="17" thickTop="1" thickBot="1" x14ac:dyDescent="0.25">
      <c r="B6" s="4">
        <v>4</v>
      </c>
      <c r="C6" s="5" t="s">
        <v>8</v>
      </c>
      <c r="D6" s="6">
        <v>4</v>
      </c>
      <c r="E6" s="7" t="s">
        <v>9</v>
      </c>
      <c r="F6" s="6">
        <v>20</v>
      </c>
      <c r="G6" s="7" t="s">
        <v>9</v>
      </c>
      <c r="H6" s="8">
        <v>14</v>
      </c>
      <c r="I6" s="5" t="s">
        <v>5</v>
      </c>
      <c r="J6" s="29">
        <f t="shared" si="0"/>
        <v>3267.2935708165219</v>
      </c>
      <c r="K6" s="24"/>
      <c r="L6" s="25"/>
      <c r="N6" s="17"/>
      <c r="O6" s="17"/>
      <c r="P6" s="17"/>
      <c r="Q6" s="17"/>
      <c r="R6" s="17"/>
      <c r="S6" s="17"/>
    </row>
    <row r="7" spans="2:19" s="9" customFormat="1" ht="17" thickTop="1" thickBot="1" x14ac:dyDescent="0.25">
      <c r="B7" s="4">
        <v>2</v>
      </c>
      <c r="C7" s="5" t="s">
        <v>8</v>
      </c>
      <c r="D7" s="6">
        <v>4</v>
      </c>
      <c r="E7" s="7" t="s">
        <v>9</v>
      </c>
      <c r="F7" s="6">
        <v>20</v>
      </c>
      <c r="G7" s="7" t="s">
        <v>9</v>
      </c>
      <c r="H7" s="8">
        <v>10</v>
      </c>
      <c r="I7" s="5" t="s">
        <v>5</v>
      </c>
      <c r="J7" s="29">
        <f t="shared" si="0"/>
        <v>1166.8905610059005</v>
      </c>
      <c r="K7" s="24"/>
      <c r="L7" s="25"/>
      <c r="N7" s="17"/>
      <c r="O7" s="17"/>
      <c r="P7" s="17"/>
      <c r="Q7" s="17"/>
      <c r="R7" s="17"/>
      <c r="S7" s="17"/>
    </row>
    <row r="8" spans="2:19" ht="17" thickTop="1" thickBot="1" x14ac:dyDescent="0.25">
      <c r="B8" s="4">
        <v>8</v>
      </c>
      <c r="C8" s="5" t="s">
        <v>8</v>
      </c>
      <c r="D8" s="6">
        <v>5</v>
      </c>
      <c r="E8" s="7" t="s">
        <v>9</v>
      </c>
      <c r="F8" s="6">
        <v>20</v>
      </c>
      <c r="G8" s="7" t="s">
        <v>9</v>
      </c>
      <c r="H8" s="8">
        <v>10</v>
      </c>
      <c r="I8" s="5" t="s">
        <v>5</v>
      </c>
      <c r="J8" s="29">
        <f t="shared" si="0"/>
        <v>5834.4528050295039</v>
      </c>
      <c r="K8" s="24"/>
      <c r="L8" s="25"/>
      <c r="N8" s="17"/>
      <c r="O8" s="17"/>
      <c r="P8" s="17"/>
      <c r="Q8" s="17"/>
      <c r="R8" s="17"/>
      <c r="S8" s="17"/>
    </row>
    <row r="9" spans="2:19" ht="17" thickTop="1" thickBot="1" x14ac:dyDescent="0.25">
      <c r="B9" s="4">
        <v>1</v>
      </c>
      <c r="C9" s="5" t="s">
        <v>8</v>
      </c>
      <c r="D9" s="6">
        <v>6</v>
      </c>
      <c r="E9" s="7" t="s">
        <v>9</v>
      </c>
      <c r="F9" s="6">
        <v>20</v>
      </c>
      <c r="G9" s="7" t="s">
        <v>9</v>
      </c>
      <c r="H9" s="8">
        <v>10</v>
      </c>
      <c r="I9" s="5" t="s">
        <v>5</v>
      </c>
      <c r="J9" s="29">
        <f t="shared" si="0"/>
        <v>875.16792075442538</v>
      </c>
      <c r="K9" s="24"/>
      <c r="L9" s="25"/>
      <c r="N9" s="17"/>
      <c r="O9" s="17"/>
      <c r="P9" s="17"/>
      <c r="Q9" s="17"/>
      <c r="R9" s="17"/>
      <c r="S9" s="17"/>
    </row>
    <row r="10" spans="2:19" ht="17" thickTop="1" thickBot="1" x14ac:dyDescent="0.25">
      <c r="B10" s="3"/>
      <c r="C10" s="3"/>
      <c r="D10" s="3"/>
      <c r="E10" s="3"/>
      <c r="F10" s="3"/>
      <c r="G10" s="14" t="s">
        <v>15</v>
      </c>
      <c r="H10" s="15"/>
      <c r="I10" s="16"/>
      <c r="J10" s="30">
        <f>SUM(J4:J9)</f>
        <v>18145.148223641754</v>
      </c>
      <c r="K10" s="26"/>
      <c r="L10" s="27"/>
      <c r="N10" s="17"/>
      <c r="O10" s="17"/>
      <c r="P10" s="17"/>
      <c r="Q10" s="17"/>
      <c r="R10" s="17"/>
      <c r="S10" s="17"/>
    </row>
    <row r="11" spans="2:19" ht="16" thickTop="1" x14ac:dyDescent="0.2">
      <c r="N11" s="17"/>
      <c r="O11" s="17"/>
      <c r="P11" s="17"/>
      <c r="Q11" s="17"/>
      <c r="R11" s="17"/>
      <c r="S11" s="17"/>
    </row>
    <row r="13" spans="2:19" x14ac:dyDescent="0.2">
      <c r="K13" s="11" t="s">
        <v>12</v>
      </c>
      <c r="L13" s="12" t="s">
        <v>5</v>
      </c>
    </row>
    <row r="14" spans="2:19" x14ac:dyDescent="0.2">
      <c r="K14" s="13">
        <v>4</v>
      </c>
      <c r="L14" s="28">
        <f>K14*0.3048</f>
        <v>1.2192000000000001</v>
      </c>
    </row>
    <row r="17" spans="2:12" ht="16" thickBot="1" x14ac:dyDescent="0.25"/>
    <row r="18" spans="2:12" ht="15" customHeight="1" thickTop="1" thickBot="1" x14ac:dyDescent="0.25">
      <c r="B18" s="19" t="s">
        <v>13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spans="2:12" ht="15" customHeight="1" thickTop="1" thickBot="1" x14ac:dyDescent="0.25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2:12" ht="15" customHeight="1" thickTop="1" thickBot="1" x14ac:dyDescent="0.2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2:12" ht="15" customHeight="1" thickTop="1" thickBot="1" x14ac:dyDescent="0.25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spans="2:12" ht="15" customHeight="1" thickTop="1" thickBot="1" x14ac:dyDescent="0.25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2:12" ht="15" customHeight="1" thickTop="1" thickBot="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2:12" ht="16" customHeight="1" thickTop="1" thickBot="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2:12" ht="18" thickTop="1" thickBot="1" x14ac:dyDescent="0.25">
      <c r="B25" s="18" t="s">
        <v>14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2:12" ht="16" thickTop="1" x14ac:dyDescent="0.2"/>
  </sheetData>
  <mergeCells count="18">
    <mergeCell ref="K9:L9"/>
    <mergeCell ref="K10:L10"/>
    <mergeCell ref="G10:I10"/>
    <mergeCell ref="N2:S11"/>
    <mergeCell ref="B25:L25"/>
    <mergeCell ref="B18:L24"/>
    <mergeCell ref="B1:L1"/>
    <mergeCell ref="B2:B3"/>
    <mergeCell ref="C2:C3"/>
    <mergeCell ref="J2:J3"/>
    <mergeCell ref="K2:L3"/>
    <mergeCell ref="H3:I3"/>
    <mergeCell ref="D2:I2"/>
    <mergeCell ref="K4:L4"/>
    <mergeCell ref="K5:L5"/>
    <mergeCell ref="K6:L6"/>
    <mergeCell ref="K7:L7"/>
    <mergeCell ref="K8:L8"/>
  </mergeCells>
  <hyperlinks>
    <hyperlink ref="B25" r:id="rId1" xr:uid="{64579ACB-0B7C-BE4F-8569-BADDC0810A7A}"/>
  </hyperlinks>
  <pageMargins left="0.7" right="0.7" top="0.75" bottom="0.75" header="0.3" footer="0.3"/>
  <pageSetup orientation="portrait" horizontalDpi="4294967292" verticalDpi="24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 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Mark Castillo</dc:creator>
  <cp:lastModifiedBy>mjhoea Castillo</cp:lastModifiedBy>
  <dcterms:created xsi:type="dcterms:W3CDTF">2015-01-23T01:18:31Z</dcterms:created>
  <dcterms:modified xsi:type="dcterms:W3CDTF">2023-12-27T12:59:08Z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</Properties>
</file>